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andu\Downloads\"/>
    </mc:Choice>
  </mc:AlternateContent>
  <xr:revisionPtr revIDLastSave="0" documentId="13_ncr:1_{FACE9833-4ADC-4367-BF29-CFC0645E0343}" xr6:coauthVersionLast="47" xr6:coauthVersionMax="47" xr10:uidLastSave="{00000000-0000-0000-0000-000000000000}"/>
  <bookViews>
    <workbookView xWindow="-57720" yWindow="-120" windowWidth="29040" windowHeight="15840" xr2:uid="{8E317813-EA0C-4670-B498-CB88B42F5C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43" i="1" l="1"/>
</calcChain>
</file>

<file path=xl/sharedStrings.xml><?xml version="1.0" encoding="utf-8"?>
<sst xmlns="http://schemas.openxmlformats.org/spreadsheetml/2006/main" count="69" uniqueCount="42">
  <si>
    <t xml:space="preserve">Sec. </t>
  </si>
  <si>
    <t>Reducing Duplicate Enrollment Under The Medicaid and CHIP Programs</t>
  </si>
  <si>
    <t>Ensuring Deceased Individuals Do Not Remain Enrolled</t>
  </si>
  <si>
    <t>Ensuring Deceased Providers Do Not Remain Enrolled</t>
  </si>
  <si>
    <t xml:space="preserve">Payment Reduction Related to Certain Erroneous Excess Payments Under Medicaid </t>
  </si>
  <si>
    <t>Moratorium on Implementation of Rule Relating to Staffing Standards for Long-Term Care Facilities under the Medicare and Medicaid Programs</t>
  </si>
  <si>
    <t xml:space="preserve">Reducing State Medicaid Costs </t>
  </si>
  <si>
    <t>Prohibiting Federal Medicaid and CHIP Funding for Gender Transition Procedures for Minors</t>
  </si>
  <si>
    <t>Federal Payments to Prohibited Entities</t>
  </si>
  <si>
    <t>Sunsetting Eligibility for Increased FMAP for New Expansion States</t>
  </si>
  <si>
    <t>Provider Taxes</t>
  </si>
  <si>
    <t>State directed payments</t>
  </si>
  <si>
    <t>Requirements Regarding Waiver of Uniform Tax Requirement for Medicaid Provider Tax</t>
  </si>
  <si>
    <t>Requiring Budget Neutrality for Medicaid Demonstration Projects under Section 1115</t>
  </si>
  <si>
    <t>Modifying Cost Sharing Requirements for Certain Expansion Individuals under the Medicaid Program</t>
  </si>
  <si>
    <t>Sec</t>
  </si>
  <si>
    <t>Emergency Medicaid</t>
  </si>
  <si>
    <t>Sec.</t>
  </si>
  <si>
    <t>Rural Hospital Fund</t>
  </si>
  <si>
    <t>2025-2034</t>
  </si>
  <si>
    <t>Interactions</t>
  </si>
  <si>
    <t>Eligibility Redeterminations</t>
  </si>
  <si>
    <t>Alien Medicaid Eligibility</t>
  </si>
  <si>
    <t xml:space="preserve"> Expansion FMAP for Certain States Providing Payments for Health Care Furnished to Certain Individuals</t>
  </si>
  <si>
    <t>Determination of FMAP for High-Poverty States</t>
  </si>
  <si>
    <t>Making Certain Adjustments to Coverage of Home or Community-Based Services Under Medicaid</t>
  </si>
  <si>
    <t>Medicaid Policies</t>
  </si>
  <si>
    <t>Moratorium on Implementation of Rule Relating to Eligibility and Enrollment in Medicare Savings Programs</t>
  </si>
  <si>
    <t>Moratorium on Implementation of Rule Relating to Eligibility and Enrollment in Medicaid, CHIP, and the Basic Health Program</t>
  </si>
  <si>
    <t>Revising Home Equity Limit for Determining Eligibility for Long-Term Care Services under the Medicaid Program</t>
  </si>
  <si>
    <t>Requirement for States to Establish Medicaid Community Engagement Requirements for Certain Individuals</t>
  </si>
  <si>
    <t>Medicare Policies</t>
  </si>
  <si>
    <t>Limiting Medicare coverage of certain individuals</t>
  </si>
  <si>
    <t>Expanding and clarifying the exclusion for orphan drugs under the Drug Price Negotiation Program</t>
  </si>
  <si>
    <t>Application of cost-of-living adjustment to non-labor related portion for hospital outpatient department services furnished in Alaska and Hawaii</t>
  </si>
  <si>
    <t>Temporary payment increase under the Medicare physician fee schedule to account for exceptional circumstances</t>
  </si>
  <si>
    <t>Effect on the deficit</t>
  </si>
  <si>
    <t>Total effect on the Deficit - Medicare</t>
  </si>
  <si>
    <t>Total effect on the Deficit - Medicaid</t>
  </si>
  <si>
    <t>Estimated change in the number of persons without health insurance in 2034:  9.3 million</t>
  </si>
  <si>
    <t>(millions of dollars)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</si>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</sst>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0" fillId="0" borderId="0" xfId="0" quotePrefix="1" applyNumberForma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9C28-73A1-4D33-98D1-58099E4A4DC4}">
  <dimension ref="B1:E45"/>
  <sheetViews>
    <sheetView tabSelected="1" topLeftCell="A16" workbookViewId="0">
      <selection activeCell="H32" sqref="H32"/>
    </sheetView>
  </sheetViews>
  <sheetFormatPr defaultRowHeight="14.5" x14ac:dyDescent="0.35"/>
  <cols>
    <col min="4" max="4" width="126.81640625" customWidth="1"/>
    <col min="5" max="5" width="9.81640625" bestFit="1" customWidth="1"/>
  </cols>
  <sheetData>
    <row r="1" spans="2:5" x14ac:dyDescent="0.35">
      <c r="E1" s="3" t="s">
        <v>19</v>
      </c>
    </row>
    <row r="2" spans="2:5" x14ac:dyDescent="0.35">
      <c r="E2" s="4" t="s">
        <v>36</v>
      </c>
    </row>
    <row r="3" spans="2:5" x14ac:dyDescent="0.35">
      <c r="E3" s="4" t="s">
        <v>40</v>
      </c>
    </row>
    <row r="4" spans="2:5" x14ac:dyDescent="0.35">
      <c r="B4" s="5" t="s">
        <v>31</v>
      </c>
      <c r="E4" s="4"/>
    </row>
    <row r="5" spans="2:5" x14ac:dyDescent="0.35">
      <c r="E5" s="4"/>
    </row>
    <row r="6" spans="2:5" x14ac:dyDescent="0.35">
      <c r="B6" s="6" t="s">
        <v>17</v>
      </c>
      <c r="C6" s="7">
        <v>71201</v>
      </c>
      <c r="D6" s="8" t="s">
        <v>32</v>
      </c>
      <c r="E6" s="9">
        <v>-4973</v>
      </c>
    </row>
    <row r="7" spans="2:5" x14ac:dyDescent="0.35">
      <c r="B7" s="6" t="s">
        <v>17</v>
      </c>
      <c r="C7" s="7">
        <v>71202</v>
      </c>
      <c r="D7" s="8" t="s">
        <v>35</v>
      </c>
      <c r="E7">
        <v>1908</v>
      </c>
    </row>
    <row r="8" spans="2:5" x14ac:dyDescent="0.35">
      <c r="B8" s="6" t="s">
        <v>17</v>
      </c>
      <c r="C8" s="7">
        <v>71203</v>
      </c>
      <c r="D8" s="8" t="s">
        <v>33</v>
      </c>
      <c r="E8" s="1">
        <v>4871</v>
      </c>
    </row>
    <row r="9" spans="2:5" x14ac:dyDescent="0.35">
      <c r="B9" s="6" t="s">
        <v>17</v>
      </c>
      <c r="C9" s="7">
        <v>71204</v>
      </c>
      <c r="D9" s="8" t="s">
        <v>34</v>
      </c>
      <c r="E9">
        <v>706</v>
      </c>
    </row>
    <row r="10" spans="2:5" x14ac:dyDescent="0.35">
      <c r="B10" s="6"/>
      <c r="C10" s="7"/>
      <c r="D10" s="8"/>
    </row>
    <row r="11" spans="2:5" x14ac:dyDescent="0.35">
      <c r="B11" s="5" t="s">
        <v>37</v>
      </c>
      <c r="C11" s="11"/>
      <c r="D11" s="12"/>
      <c r="E11" s="13">
        <f>SUM(E6:E9)</f>
        <v>2512</v>
      </c>
    </row>
    <row r="12" spans="2:5" x14ac:dyDescent="0.35">
      <c r="E12" s="4"/>
    </row>
    <row r="13" spans="2:5" x14ac:dyDescent="0.35">
      <c r="B13" s="5" t="s">
        <v>26</v>
      </c>
      <c r="E13" s="4"/>
    </row>
    <row r="14" spans="2:5" x14ac:dyDescent="0.35">
      <c r="E14" s="2"/>
    </row>
    <row r="15" spans="2:5" x14ac:dyDescent="0.35">
      <c r="B15" t="s">
        <v>0</v>
      </c>
      <c r="C15">
        <v>71101</v>
      </c>
      <c r="D15" t="s">
        <v>27</v>
      </c>
      <c r="E15" s="1">
        <v>-85281</v>
      </c>
    </row>
    <row r="16" spans="2:5" x14ac:dyDescent="0.35">
      <c r="B16" t="s">
        <v>0</v>
      </c>
      <c r="C16">
        <v>71102</v>
      </c>
      <c r="D16" t="s">
        <v>28</v>
      </c>
      <c r="E16" s="1">
        <v>-77625</v>
      </c>
    </row>
    <row r="17" spans="2:5" x14ac:dyDescent="0.35">
      <c r="B17" t="s">
        <v>0</v>
      </c>
      <c r="C17">
        <v>71103</v>
      </c>
      <c r="D17" t="s">
        <v>1</v>
      </c>
      <c r="E17" s="1">
        <v>-17419</v>
      </c>
    </row>
    <row r="18" spans="2:5" x14ac:dyDescent="0.35">
      <c r="B18" t="s">
        <v>0</v>
      </c>
      <c r="C18">
        <v>71104</v>
      </c>
      <c r="D18" t="s">
        <v>2</v>
      </c>
      <c r="E18" s="10" t="s">
        <v>41</v>
      </c>
    </row>
    <row r="19" spans="2:5" x14ac:dyDescent="0.35">
      <c r="B19" t="s">
        <v>0</v>
      </c>
      <c r="C19">
        <v>71105</v>
      </c>
      <c r="D19" t="s">
        <v>3</v>
      </c>
      <c r="E19" s="10" t="s">
        <v>41</v>
      </c>
    </row>
    <row r="20" spans="2:5" x14ac:dyDescent="0.35">
      <c r="B20" t="s">
        <v>0</v>
      </c>
      <c r="C20">
        <v>71106</v>
      </c>
      <c r="D20" t="s">
        <v>4</v>
      </c>
      <c r="E20" s="1">
        <v>-7215</v>
      </c>
    </row>
    <row r="21" spans="2:5" x14ac:dyDescent="0.35">
      <c r="B21" t="s">
        <v>0</v>
      </c>
      <c r="C21">
        <v>71107</v>
      </c>
      <c r="D21" t="s">
        <v>21</v>
      </c>
      <c r="E21" s="1">
        <v>-58058</v>
      </c>
    </row>
    <row r="22" spans="2:5" x14ac:dyDescent="0.35">
      <c r="B22" t="s">
        <v>0</v>
      </c>
      <c r="C22">
        <v>71108</v>
      </c>
      <c r="D22" t="s">
        <v>29</v>
      </c>
      <c r="E22" s="1">
        <v>-195</v>
      </c>
    </row>
    <row r="23" spans="2:5" x14ac:dyDescent="0.35">
      <c r="B23" t="s">
        <v>0</v>
      </c>
      <c r="C23">
        <v>71109</v>
      </c>
      <c r="D23" t="s">
        <v>22</v>
      </c>
      <c r="E23" s="1">
        <v>-6224</v>
      </c>
    </row>
    <row r="24" spans="2:5" x14ac:dyDescent="0.35">
      <c r="B24" t="s">
        <v>0</v>
      </c>
      <c r="C24">
        <v>71110</v>
      </c>
      <c r="D24" t="s">
        <v>23</v>
      </c>
      <c r="E24" s="1">
        <v>-11018</v>
      </c>
    </row>
    <row r="25" spans="2:5" x14ac:dyDescent="0.35">
      <c r="B25" t="s">
        <v>15</v>
      </c>
      <c r="C25">
        <v>71111</v>
      </c>
      <c r="D25" t="s">
        <v>16</v>
      </c>
      <c r="E25" s="1">
        <v>-28024</v>
      </c>
    </row>
    <row r="26" spans="2:5" x14ac:dyDescent="0.35">
      <c r="B26" t="s">
        <v>0</v>
      </c>
      <c r="C26">
        <v>71112</v>
      </c>
      <c r="D26" t="s">
        <v>5</v>
      </c>
      <c r="E26" s="1">
        <v>-23123</v>
      </c>
    </row>
    <row r="27" spans="2:5" x14ac:dyDescent="0.35">
      <c r="B27" t="s">
        <v>0</v>
      </c>
      <c r="C27">
        <v>71113</v>
      </c>
      <c r="D27" t="s">
        <v>6</v>
      </c>
      <c r="E27" s="1">
        <v>-4206</v>
      </c>
    </row>
    <row r="28" spans="2:5" x14ac:dyDescent="0.35">
      <c r="B28" t="s">
        <v>0</v>
      </c>
      <c r="C28">
        <v>71114</v>
      </c>
      <c r="D28" t="s">
        <v>7</v>
      </c>
      <c r="E28" s="1">
        <v>-2572</v>
      </c>
    </row>
    <row r="29" spans="2:5" x14ac:dyDescent="0.35">
      <c r="B29" t="s">
        <v>0</v>
      </c>
      <c r="C29">
        <v>71115</v>
      </c>
      <c r="D29" t="s">
        <v>8</v>
      </c>
      <c r="E29" s="1">
        <v>52</v>
      </c>
    </row>
    <row r="30" spans="2:5" x14ac:dyDescent="0.35">
      <c r="B30" t="s">
        <v>0</v>
      </c>
      <c r="C30">
        <v>71116</v>
      </c>
      <c r="D30" t="s">
        <v>9</v>
      </c>
      <c r="E30" s="1">
        <v>-12778</v>
      </c>
    </row>
    <row r="31" spans="2:5" x14ac:dyDescent="0.35">
      <c r="B31" t="s">
        <v>0</v>
      </c>
      <c r="C31">
        <v>71117</v>
      </c>
      <c r="D31" t="s">
        <v>10</v>
      </c>
      <c r="E31" s="1">
        <v>-182709</v>
      </c>
    </row>
    <row r="32" spans="2:5" x14ac:dyDescent="0.35">
      <c r="B32" t="s">
        <v>0</v>
      </c>
      <c r="C32">
        <v>71118</v>
      </c>
      <c r="D32" t="s">
        <v>11</v>
      </c>
      <c r="E32" s="1">
        <v>-149424</v>
      </c>
    </row>
    <row r="33" spans="2:5" x14ac:dyDescent="0.35">
      <c r="B33" t="s">
        <v>0</v>
      </c>
      <c r="C33">
        <v>71119</v>
      </c>
      <c r="D33" t="s">
        <v>12</v>
      </c>
      <c r="E33" s="1">
        <v>-33968</v>
      </c>
    </row>
    <row r="34" spans="2:5" x14ac:dyDescent="0.35">
      <c r="B34" t="s">
        <v>0</v>
      </c>
      <c r="C34">
        <v>71120</v>
      </c>
      <c r="D34" t="s">
        <v>13</v>
      </c>
      <c r="E34" s="1">
        <v>-3136</v>
      </c>
    </row>
    <row r="35" spans="2:5" x14ac:dyDescent="0.35">
      <c r="B35" t="s">
        <v>0</v>
      </c>
      <c r="C35">
        <v>71121</v>
      </c>
      <c r="D35" t="s">
        <v>30</v>
      </c>
      <c r="E35" s="1">
        <v>-317110</v>
      </c>
    </row>
    <row r="36" spans="2:5" x14ac:dyDescent="0.35">
      <c r="B36" t="s">
        <v>0</v>
      </c>
      <c r="C36">
        <v>71122</v>
      </c>
      <c r="D36" t="s">
        <v>14</v>
      </c>
      <c r="E36" s="1">
        <v>-7458</v>
      </c>
    </row>
    <row r="37" spans="2:5" x14ac:dyDescent="0.35">
      <c r="B37" t="s">
        <v>17</v>
      </c>
      <c r="C37">
        <v>71123</v>
      </c>
      <c r="D37" t="s">
        <v>25</v>
      </c>
      <c r="E37" s="1">
        <v>6579</v>
      </c>
    </row>
    <row r="38" spans="2:5" x14ac:dyDescent="0.35">
      <c r="B38" t="s">
        <v>17</v>
      </c>
      <c r="C38">
        <v>71124</v>
      </c>
      <c r="D38" t="s">
        <v>24</v>
      </c>
      <c r="E38" s="1">
        <v>5954</v>
      </c>
    </row>
    <row r="39" spans="2:5" x14ac:dyDescent="0.35">
      <c r="B39" t="s">
        <v>17</v>
      </c>
      <c r="C39">
        <v>71401</v>
      </c>
      <c r="D39" t="s">
        <v>18</v>
      </c>
      <c r="E39" s="1">
        <v>23151</v>
      </c>
    </row>
    <row r="41" spans="2:5" x14ac:dyDescent="0.35">
      <c r="B41" t="s">
        <v>20</v>
      </c>
      <c r="E41" s="1">
        <v>62396</v>
      </c>
    </row>
    <row r="43" spans="2:5" x14ac:dyDescent="0.35">
      <c r="B43" s="5" t="s">
        <v>38</v>
      </c>
      <c r="C43" s="5"/>
      <c r="D43" s="5"/>
      <c r="E43" s="13">
        <f>SUM(E15:E41)</f>
        <v>-929411</v>
      </c>
    </row>
    <row r="45" spans="2:5" x14ac:dyDescent="0.35">
      <c r="B4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Chirico</dc:creator>
  <cp:lastModifiedBy>Sean Dunbar</cp:lastModifiedBy>
  <dcterms:created xsi:type="dcterms:W3CDTF">2025-06-28T14:04:44Z</dcterms:created>
  <dcterms:modified xsi:type="dcterms:W3CDTF">2025-06-28T16:36:28Z</dcterms:modified>
</cp:coreProperties>
</file>